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mografos estab e munic" sheetId="1" r:id="rId4"/>
  </sheets>
</workbook>
</file>

<file path=xl/sharedStrings.xml><?xml version="1.0" encoding="utf-8"?>
<sst xmlns="http://schemas.openxmlformats.org/spreadsheetml/2006/main" uniqueCount="41">
  <si>
    <t xml:space="preserve">                                   Relação de mamógafos  por municipio e por estabelecimento  </t>
  </si>
  <si>
    <t>Município do Estabelecimento</t>
  </si>
  <si>
    <t>Estabelecimento - CNES - PB</t>
  </si>
  <si>
    <t>CNES</t>
  </si>
  <si>
    <t>Tipo</t>
  </si>
  <si>
    <t>250370 Cajazeiras</t>
  </si>
  <si>
    <t>2505010 POLICLINICA ORCINO GUEDES</t>
  </si>
  <si>
    <t>Fixo</t>
  </si>
  <si>
    <t>250400 Campina Grande</t>
  </si>
  <si>
    <t>2362880 HOSPITAL MUNICIPAL DR EDGLEY</t>
  </si>
  <si>
    <t>2363070 HOSPITAL MUNICIPAL PEDRO I</t>
  </si>
  <si>
    <t>2363224 GINOCLINICA E LABOANALISES</t>
  </si>
  <si>
    <t>3133648 CAMPIMAGEM</t>
  </si>
  <si>
    <t>250430 Catolé do Rocha</t>
  </si>
  <si>
    <t>2606364 CENTRO DE SAUDE DE CATOLE DO ROCHA</t>
  </si>
  <si>
    <t>250630 Guarabira</t>
  </si>
  <si>
    <t>2334712 URCLIN</t>
  </si>
  <si>
    <t>2603802 COMPLEXO DE SAUDE DO MUNICIPIO DE GUARABIRA</t>
  </si>
  <si>
    <t>250970 Monteiro</t>
  </si>
  <si>
    <t>7100507 CENTRO DE DIAGNOSTICO POR IMAGEM MARGARIDA NEVES BERTO</t>
  </si>
  <si>
    <t>251080 Patos</t>
  </si>
  <si>
    <t>2605414 MATERNIDADE PEREGRINO FILHO</t>
  </si>
  <si>
    <t>2822059 ECOCLINICA DE PATOS</t>
  </si>
  <si>
    <t>6401392 UDI UNIDADE DE DIAGNOSTICO POR IMAGEM</t>
  </si>
  <si>
    <t>251210 Pombal</t>
  </si>
  <si>
    <t>2592088 CENTRO DE SAUDE AVELINO QUEIROGA</t>
  </si>
  <si>
    <t>251230 Princesa Isabel</t>
  </si>
  <si>
    <t>6406327 CENTRO DE IMAGEM DR FELIPE KUMAMOTO</t>
  </si>
  <si>
    <t>251370 Santa Rita</t>
  </si>
  <si>
    <t>2357062 CLINICA RADIOLOGIA</t>
  </si>
  <si>
    <t>251620 Sousa</t>
  </si>
  <si>
    <t>7264488 CEMOAN CENTRO MEDICO DR OZIAS ARRUDA NETO LTDA</t>
  </si>
  <si>
    <t>250750 João Pessoa</t>
  </si>
  <si>
    <t>2357321 RADIOMED DIAGNOSTICO MEDICO IMAGEM</t>
  </si>
  <si>
    <t>2399741 FUNDACAO NAPOLEAO LAUREANO</t>
  </si>
  <si>
    <t>2399776 HOSPITAL SAO VICENTE DE PAULO</t>
  </si>
  <si>
    <t>2755491 CLINICA RADIOLOGICA DR AZUIR LESSA LTDA</t>
  </si>
  <si>
    <t>3110869 CEDRUL CENTRO</t>
  </si>
  <si>
    <t>3156419 CLINICA RADIOLOGICA DR AZUIL ARRUDA</t>
  </si>
  <si>
    <t>Total Geral</t>
  </si>
  <si>
    <t>Mamógrafos que apresentaram Produção de Jan a Set/ 2014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</si>
</sst>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0"/>
      <color indexed="8"/>
      <name val="Helvetica"/>
    </font>
    <font>
      <b val="1"/>
      <sz val="18"/>
      <color indexed="8"/>
      <name val="Calibri"/>
    </font>
    <font>
      <b val="1"/>
      <sz val="11"/>
      <color indexed="8"/>
      <name val="Calibri"/>
    </font>
    <font>
      <b val="1"/>
      <i val="1"/>
      <sz val="11"/>
      <color indexed="8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1" fontId="2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0" fontId="5" fillId="2" borderId="2" applyNumberFormat="1" applyFont="1" applyFill="1" applyBorder="1" applyAlignment="1" applyProtection="0">
      <alignment horizontal="center" vertical="bottom"/>
    </xf>
    <xf numFmtId="1" fontId="5" fillId="2" borderId="3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bottom"/>
    </xf>
    <xf numFmtId="0" fontId="6" borderId="5" applyNumberFormat="1" applyFont="1" applyFill="0" applyBorder="1" applyAlignment="1" applyProtection="0">
      <alignment horizontal="center" vertical="center"/>
    </xf>
    <xf numFmtId="1" fontId="6" fillId="2" borderId="6" applyNumberFormat="1" applyFont="1" applyFill="1" applyBorder="1" applyAlignment="1" applyProtection="0">
      <alignment horizontal="center" vertical="center"/>
    </xf>
    <xf numFmtId="1" fontId="6" fillId="2" borderId="1" applyNumberFormat="1" applyFont="1" applyFill="1" applyBorder="1" applyAlignment="1" applyProtection="0">
      <alignment horizontal="center" vertical="center"/>
    </xf>
    <xf numFmtId="0" fontId="2" borderId="5" applyNumberFormat="1" applyFont="1" applyFill="0" applyBorder="1" applyAlignment="1" applyProtection="0">
      <alignment vertical="bottom"/>
    </xf>
    <xf numFmtId="0" fontId="4" fillId="2" borderId="6" applyNumberFormat="1" applyFont="1" applyFill="1" applyBorder="1" applyAlignment="1" applyProtection="0">
      <alignment vertical="bottom"/>
    </xf>
    <xf numFmtId="1" fontId="2" fillId="2" borderId="6" applyNumberFormat="1" applyFont="1" applyFill="1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1" fontId="2" borderId="7" applyNumberFormat="1" applyFont="1" applyFill="0" applyBorder="1" applyAlignment="1" applyProtection="0">
      <alignment vertical="bottom"/>
    </xf>
    <xf numFmtId="1" fontId="2" borderId="8" applyNumberFormat="1" applyFont="1" applyFill="0" applyBorder="1" applyAlignment="1" applyProtection="0">
      <alignment vertical="bottom"/>
    </xf>
    <xf numFmtId="0" fontId="6" borderId="9" applyNumberFormat="1" applyFont="1" applyFill="0" applyBorder="1" applyAlignment="1" applyProtection="0">
      <alignment horizontal="center" vertical="center"/>
    </xf>
    <xf numFmtId="1" fontId="6" borderId="10" applyNumberFormat="1" applyFont="1" applyFill="0" applyBorder="1" applyAlignment="1" applyProtection="0">
      <alignment horizontal="center" vertical="center"/>
    </xf>
    <xf numFmtId="1" fontId="6" borderId="5" applyNumberFormat="1" applyFont="1" applyFill="0" applyBorder="1" applyAlignment="1" applyProtection="0">
      <alignment horizontal="center" vertical="center"/>
    </xf>
    <xf numFmtId="0" fontId="7" fillId="2" borderId="11" applyNumberFormat="1" applyFont="1" applyFill="1" applyBorder="1" applyAlignment="1" applyProtection="0">
      <alignment vertical="bottom"/>
    </xf>
    <xf numFmtId="1" fontId="2" fillId="2" borderId="11" applyNumberFormat="1" applyFont="1" applyFill="1" applyBorder="1" applyAlignment="1" applyProtection="0">
      <alignment vertical="bottom"/>
    </xf>
    <xf numFmtId="1" fontId="2" fillId="2" borderId="1" applyNumberFormat="1" applyFont="1" applyFill="1" applyBorder="1" applyAlignment="1" applyProtection="0">
      <alignment vertical="bottom" wrapText="1"/>
    </xf>
    <xf numFmtId="1" fontId="8" fillId="2" borderId="1" applyNumberFormat="1" applyFont="1" applyFill="1" applyBorder="1" applyAlignment="1" applyProtection="0">
      <alignment vertical="center" wrapText="1"/>
    </xf>
    <xf numFmtId="1" fontId="8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171450</xdr:colOff>
      <xdr:row>0</xdr:row>
      <xdr:rowOff>57283</xdr:rowOff>
    </xdr:from>
    <xdr:to>
      <xdr:col>0</xdr:col>
      <xdr:colOff>1724026</xdr:colOff>
      <xdr:row>2</xdr:row>
      <xdr:rowOff>241300</xdr:rowOff>
    </xdr:to>
    <xdr:pic>
      <xdr:nvPicPr>
        <xdr:cNvPr id="2" name="image1.pdf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171450" y="57283"/>
          <a:ext cx="1552576" cy="5904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39"/>
  <sheetViews>
    <sheetView workbookViewId="0" showGridLines="0" defaultGridColor="1"/>
  </sheetViews>
  <sheetFormatPr defaultColWidth="6.625" defaultRowHeight="15" customHeight="1" outlineLevelRow="0" outlineLevelCol="0"/>
  <cols>
    <col min="1" max="1" width="22.875" style="1" customWidth="1"/>
    <col min="2" max="2" width="52.125" style="1" customWidth="1"/>
    <col min="3" max="3" width="8.375" style="1" customWidth="1"/>
    <col min="4" max="4" width="11" style="1" customWidth="1"/>
    <col min="5" max="5" width="6.875" style="1" customWidth="1"/>
    <col min="6" max="6" width="6.875" style="1" customWidth="1"/>
    <col min="7" max="7" width="6.875" style="1" customWidth="1"/>
    <col min="8" max="8" width="6.875" style="1" customWidth="1"/>
    <col min="9" max="9" width="6.875" style="1" customWidth="1"/>
    <col min="10" max="256" width="6.625" style="1" customWidth="1"/>
  </cols>
  <sheetData>
    <row r="1" ht="16" customHeight="1">
      <c r="A1" s="2"/>
      <c r="B1" s="2"/>
      <c r="C1" s="2"/>
      <c r="D1" s="2"/>
      <c r="E1" s="3"/>
      <c r="F1" s="3"/>
      <c r="G1" s="3"/>
      <c r="H1" s="3"/>
      <c r="I1" s="3"/>
    </row>
    <row r="2" ht="16" customHeight="1">
      <c r="A2" s="2"/>
      <c r="B2" s="2"/>
      <c r="C2" s="2"/>
      <c r="D2" s="2"/>
      <c r="E2" s="3"/>
      <c r="F2" s="3"/>
      <c r="G2" s="3"/>
      <c r="H2" s="3"/>
      <c r="I2" s="3"/>
    </row>
    <row r="3" ht="23.25" customHeight="1">
      <c r="A3" t="s" s="4">
        <v>0</v>
      </c>
      <c r="B3" s="5"/>
      <c r="C3" s="5"/>
      <c r="D3" s="6"/>
      <c r="E3" s="3"/>
      <c r="F3" s="3"/>
      <c r="G3" s="3"/>
      <c r="H3" s="3"/>
      <c r="I3" s="3"/>
    </row>
    <row r="4" ht="17" customHeight="1">
      <c r="A4" t="s" s="7">
        <v>1</v>
      </c>
      <c r="B4" t="s" s="7">
        <v>2</v>
      </c>
      <c r="C4" t="s" s="7">
        <v>3</v>
      </c>
      <c r="D4" t="s" s="7">
        <v>4</v>
      </c>
      <c r="E4" s="8"/>
      <c r="F4" s="9"/>
      <c r="G4" s="9"/>
      <c r="H4" s="9"/>
      <c r="I4" s="9"/>
    </row>
    <row r="5" ht="17" customHeight="1">
      <c r="A5" t="s" s="10">
        <v>5</v>
      </c>
      <c r="B5" t="s" s="10">
        <v>6</v>
      </c>
      <c r="C5" s="10">
        <f>LEFT(B5,7)*1</f>
        <v>2505010</v>
      </c>
      <c r="D5" t="s" s="10">
        <v>7</v>
      </c>
      <c r="E5" s="11"/>
      <c r="F5" s="3"/>
      <c r="G5" s="3"/>
      <c r="H5" s="3"/>
      <c r="I5" s="3"/>
    </row>
    <row r="6" ht="17" customHeight="1">
      <c r="A6" t="s" s="10">
        <v>8</v>
      </c>
      <c r="B6" t="s" s="10">
        <v>9</v>
      </c>
      <c r="C6" s="10">
        <f>LEFT(B6,7)*1</f>
        <v>2362880</v>
      </c>
      <c r="D6" t="s" s="10">
        <v>7</v>
      </c>
      <c r="E6" s="11"/>
      <c r="F6" s="3"/>
      <c r="G6" s="3"/>
      <c r="H6" s="3"/>
      <c r="I6" s="3"/>
    </row>
    <row r="7" ht="17" customHeight="1">
      <c r="A7" t="s" s="10">
        <v>8</v>
      </c>
      <c r="B7" t="s" s="10">
        <v>10</v>
      </c>
      <c r="C7" s="10">
        <f>LEFT(B7,7)*1</f>
        <v>2363070</v>
      </c>
      <c r="D7" t="s" s="10">
        <v>7</v>
      </c>
      <c r="E7" s="11"/>
      <c r="F7" s="3"/>
      <c r="G7" s="3"/>
      <c r="H7" s="3"/>
      <c r="I7" s="3"/>
    </row>
    <row r="8" ht="17" customHeight="1">
      <c r="A8" t="s" s="10">
        <v>8</v>
      </c>
      <c r="B8" t="s" s="10">
        <v>11</v>
      </c>
      <c r="C8" s="10">
        <f>LEFT(B8,7)*1</f>
        <v>2363224</v>
      </c>
      <c r="D8" t="s" s="10">
        <v>7</v>
      </c>
      <c r="E8" s="11"/>
      <c r="F8" s="3"/>
      <c r="G8" s="3"/>
      <c r="H8" s="3"/>
      <c r="I8" s="3"/>
    </row>
    <row r="9" ht="17" customHeight="1">
      <c r="A9" t="s" s="10">
        <v>8</v>
      </c>
      <c r="B9" t="s" s="10">
        <v>12</v>
      </c>
      <c r="C9" s="10">
        <f>LEFT(B9,7)*1</f>
        <v>3133648</v>
      </c>
      <c r="D9" t="s" s="10">
        <v>7</v>
      </c>
      <c r="E9" s="11"/>
      <c r="F9" s="3"/>
      <c r="G9" s="3"/>
      <c r="H9" s="3"/>
      <c r="I9" s="3"/>
    </row>
    <row r="10" ht="17" customHeight="1">
      <c r="A10" t="s" s="10">
        <v>13</v>
      </c>
      <c r="B10" t="s" s="10">
        <v>14</v>
      </c>
      <c r="C10" s="10">
        <f>LEFT(B10,7)*1</f>
        <v>2606364</v>
      </c>
      <c r="D10" t="s" s="10">
        <v>7</v>
      </c>
      <c r="E10" s="11"/>
      <c r="F10" s="3"/>
      <c r="G10" s="3"/>
      <c r="H10" s="3"/>
      <c r="I10" s="3"/>
    </row>
    <row r="11" ht="17" customHeight="1">
      <c r="A11" t="s" s="10">
        <v>15</v>
      </c>
      <c r="B11" t="s" s="10">
        <v>16</v>
      </c>
      <c r="C11" s="10">
        <f>LEFT(B11,7)*1</f>
        <v>2334712</v>
      </c>
      <c r="D11" t="s" s="10">
        <v>7</v>
      </c>
      <c r="E11" s="12"/>
      <c r="F11" s="2"/>
      <c r="G11" s="2"/>
      <c r="H11" s="2"/>
      <c r="I11" s="2"/>
    </row>
    <row r="12" ht="17" customHeight="1">
      <c r="A12" t="s" s="10">
        <v>15</v>
      </c>
      <c r="B12" t="s" s="10">
        <v>17</v>
      </c>
      <c r="C12" s="10">
        <f>LEFT(B12,7)*1</f>
        <v>2603802</v>
      </c>
      <c r="D12" t="s" s="10">
        <v>7</v>
      </c>
      <c r="E12" s="11"/>
      <c r="F12" s="3"/>
      <c r="G12" s="3"/>
      <c r="H12" s="3"/>
      <c r="I12" s="3"/>
    </row>
    <row r="13" ht="17" customHeight="1">
      <c r="A13" t="s" s="10">
        <v>18</v>
      </c>
      <c r="B13" t="s" s="10">
        <v>19</v>
      </c>
      <c r="C13" s="10">
        <f>LEFT(B13,7)*1</f>
        <v>7100507</v>
      </c>
      <c r="D13" t="s" s="10">
        <v>7</v>
      </c>
      <c r="E13" s="11"/>
      <c r="F13" s="3"/>
      <c r="G13" s="3"/>
      <c r="H13" s="3"/>
      <c r="I13" s="3"/>
    </row>
    <row r="14" ht="17" customHeight="1">
      <c r="A14" t="s" s="10">
        <v>20</v>
      </c>
      <c r="B14" t="s" s="10">
        <v>21</v>
      </c>
      <c r="C14" s="10">
        <f>LEFT(B14,7)*1</f>
        <v>2605414</v>
      </c>
      <c r="D14" t="s" s="10">
        <v>7</v>
      </c>
      <c r="E14" s="11"/>
      <c r="F14" s="3"/>
      <c r="G14" s="3"/>
      <c r="H14" s="3"/>
      <c r="I14" s="3"/>
    </row>
    <row r="15" ht="17" customHeight="1">
      <c r="A15" t="s" s="10">
        <v>20</v>
      </c>
      <c r="B15" t="s" s="10">
        <v>22</v>
      </c>
      <c r="C15" s="10">
        <f>LEFT(B15,7)*1</f>
        <v>2822059</v>
      </c>
      <c r="D15" t="s" s="10">
        <v>7</v>
      </c>
      <c r="E15" s="11"/>
      <c r="F15" s="3"/>
      <c r="G15" s="3"/>
      <c r="H15" s="3"/>
      <c r="I15" s="3"/>
    </row>
    <row r="16" ht="17" customHeight="1">
      <c r="A16" t="s" s="10">
        <v>20</v>
      </c>
      <c r="B16" t="s" s="10">
        <v>23</v>
      </c>
      <c r="C16" s="10">
        <f>LEFT(B16,7)*1</f>
        <v>6401392</v>
      </c>
      <c r="D16" t="s" s="10">
        <v>7</v>
      </c>
      <c r="E16" s="11"/>
      <c r="F16" s="3"/>
      <c r="G16" s="3"/>
      <c r="H16" s="3"/>
      <c r="I16" s="3"/>
    </row>
    <row r="17" ht="17" customHeight="1">
      <c r="A17" t="s" s="10">
        <v>24</v>
      </c>
      <c r="B17" t="s" s="10">
        <v>25</v>
      </c>
      <c r="C17" s="10">
        <f>LEFT(B17,7)*1</f>
        <v>2592088</v>
      </c>
      <c r="D17" t="s" s="10">
        <v>7</v>
      </c>
      <c r="E17" s="12"/>
      <c r="F17" s="2"/>
      <c r="G17" s="2"/>
      <c r="H17" s="2"/>
      <c r="I17" s="2"/>
    </row>
    <row r="18" ht="17" customHeight="1">
      <c r="A18" t="s" s="10">
        <v>26</v>
      </c>
      <c r="B18" t="s" s="10">
        <v>27</v>
      </c>
      <c r="C18" s="10">
        <f>LEFT(B18,7)*1</f>
        <v>6406327</v>
      </c>
      <c r="D18" t="s" s="10">
        <v>7</v>
      </c>
      <c r="E18" s="12"/>
      <c r="F18" s="2"/>
      <c r="G18" s="2"/>
      <c r="H18" s="2"/>
      <c r="I18" s="2"/>
    </row>
    <row r="19" ht="17" customHeight="1">
      <c r="A19" t="s" s="10">
        <v>28</v>
      </c>
      <c r="B19" t="s" s="10">
        <v>29</v>
      </c>
      <c r="C19" s="10">
        <f>LEFT(B19,7)*1</f>
        <v>2357062</v>
      </c>
      <c r="D19" t="s" s="10">
        <v>7</v>
      </c>
      <c r="E19" s="11"/>
      <c r="F19" s="3"/>
      <c r="G19" s="3"/>
      <c r="H19" s="3"/>
      <c r="I19" s="3"/>
    </row>
    <row r="20" ht="17" customHeight="1">
      <c r="A20" t="s" s="10">
        <v>30</v>
      </c>
      <c r="B20" t="s" s="10">
        <v>31</v>
      </c>
      <c r="C20" s="10">
        <f>LEFT(B20,7)*1</f>
        <v>7264488</v>
      </c>
      <c r="D20" t="s" s="10">
        <v>7</v>
      </c>
      <c r="E20" s="11"/>
      <c r="F20" s="3"/>
      <c r="G20" s="3"/>
      <c r="H20" s="3"/>
      <c r="I20" s="3"/>
    </row>
    <row r="21" ht="17" customHeight="1">
      <c r="A21" t="s" s="10">
        <v>32</v>
      </c>
      <c r="B21" t="s" s="10">
        <v>33</v>
      </c>
      <c r="C21" s="10">
        <f>LEFT(B21,7)*1</f>
        <v>2357321</v>
      </c>
      <c r="D21" t="s" s="10">
        <v>7</v>
      </c>
      <c r="E21" s="12"/>
      <c r="F21" s="2"/>
      <c r="G21" s="2"/>
      <c r="H21" s="2"/>
      <c r="I21" s="2"/>
    </row>
    <row r="22" ht="17" customHeight="1">
      <c r="A22" t="s" s="10">
        <v>32</v>
      </c>
      <c r="B22" t="s" s="10">
        <v>34</v>
      </c>
      <c r="C22" s="10">
        <f>LEFT(B22,7)*1</f>
        <v>2399741</v>
      </c>
      <c r="D22" t="s" s="10">
        <v>7</v>
      </c>
      <c r="E22" s="12"/>
      <c r="F22" s="2"/>
      <c r="G22" s="2"/>
      <c r="H22" s="2"/>
      <c r="I22" s="2"/>
    </row>
    <row r="23" ht="17" customHeight="1">
      <c r="A23" t="s" s="10">
        <v>32</v>
      </c>
      <c r="B23" t="s" s="10">
        <v>35</v>
      </c>
      <c r="C23" s="10">
        <f>LEFT(B23,7)*1</f>
        <v>2399776</v>
      </c>
      <c r="D23" t="s" s="10">
        <v>7</v>
      </c>
      <c r="E23" s="12"/>
      <c r="F23" s="2"/>
      <c r="G23" s="2"/>
      <c r="H23" s="2"/>
      <c r="I23" s="2"/>
    </row>
    <row r="24" ht="17" customHeight="1">
      <c r="A24" t="s" s="10">
        <v>32</v>
      </c>
      <c r="B24" t="s" s="10">
        <v>36</v>
      </c>
      <c r="C24" s="10">
        <f>LEFT(B24,7)*1</f>
        <v>2755491</v>
      </c>
      <c r="D24" t="s" s="10">
        <v>7</v>
      </c>
      <c r="E24" s="11"/>
      <c r="F24" s="3"/>
      <c r="G24" s="3"/>
      <c r="H24" s="3"/>
      <c r="I24" s="3"/>
    </row>
    <row r="25" ht="17" customHeight="1">
      <c r="A25" t="s" s="10">
        <v>32</v>
      </c>
      <c r="B25" t="s" s="10">
        <v>37</v>
      </c>
      <c r="C25" s="10">
        <f>LEFT(B25,7)*1</f>
        <v>3110869</v>
      </c>
      <c r="D25" t="s" s="10">
        <v>7</v>
      </c>
      <c r="E25" s="11"/>
      <c r="F25" s="3"/>
      <c r="G25" s="3"/>
      <c r="H25" s="3"/>
      <c r="I25" s="3"/>
    </row>
    <row r="26" ht="17" customHeight="1">
      <c r="A26" t="s" s="10">
        <v>32</v>
      </c>
      <c r="B26" t="s" s="10">
        <v>38</v>
      </c>
      <c r="C26" s="10">
        <f>LEFT(B26,7)*1</f>
        <v>3156419</v>
      </c>
      <c r="D26" t="s" s="10">
        <v>7</v>
      </c>
      <c r="E26" s="11"/>
      <c r="F26" s="3"/>
      <c r="G26" s="3"/>
      <c r="H26" s="3"/>
      <c r="I26" s="3"/>
    </row>
    <row r="27" ht="8" customHeight="1">
      <c r="A27" s="13"/>
      <c r="B27" s="14"/>
      <c r="C27" s="14"/>
      <c r="D27" s="15"/>
      <c r="E27" s="3"/>
      <c r="F27" s="3"/>
      <c r="G27" s="3"/>
      <c r="H27" s="3"/>
      <c r="I27" s="3"/>
    </row>
    <row r="28" ht="17" customHeight="1">
      <c r="A28" t="s" s="16">
        <v>39</v>
      </c>
      <c r="B28" s="17"/>
      <c r="C28" s="18"/>
      <c r="D28" s="18"/>
      <c r="E28" s="11"/>
      <c r="F28" s="3"/>
      <c r="G28" s="3"/>
      <c r="H28" s="3"/>
      <c r="I28" s="3"/>
    </row>
    <row r="29" ht="16.5" customHeight="1">
      <c r="A29" t="s" s="19">
        <v>40</v>
      </c>
      <c r="B29" s="20"/>
      <c r="C29" s="20"/>
      <c r="D29" s="20"/>
      <c r="E29" s="3"/>
      <c r="F29" s="3"/>
      <c r="G29" s="3"/>
      <c r="H29" s="3"/>
      <c r="I29" s="3"/>
    </row>
    <row r="30" ht="16" customHeight="1">
      <c r="A30" s="2"/>
      <c r="B30" s="2"/>
      <c r="C30" s="2"/>
      <c r="D30" s="2"/>
      <c r="E30" s="3"/>
      <c r="F30" s="3"/>
      <c r="G30" s="3"/>
      <c r="H30" s="3"/>
      <c r="I30" s="3"/>
    </row>
    <row r="31" ht="16" customHeight="1">
      <c r="A31" s="2"/>
      <c r="B31" s="2"/>
      <c r="C31" s="2"/>
      <c r="D31" s="2"/>
      <c r="E31" s="3"/>
      <c r="F31" s="3"/>
      <c r="G31" s="3"/>
      <c r="H31" s="3"/>
      <c r="I31" s="3"/>
    </row>
    <row r="32" ht="16" customHeight="1">
      <c r="A32" s="2"/>
      <c r="B32" s="2"/>
      <c r="C32" s="2"/>
      <c r="D32" s="2"/>
      <c r="E32" s="3"/>
      <c r="F32" s="3"/>
      <c r="G32" s="3"/>
      <c r="H32" s="3"/>
      <c r="I32" s="3"/>
    </row>
    <row r="33" ht="16" customHeight="1">
      <c r="A33" s="21"/>
      <c r="B33" s="2"/>
      <c r="C33" s="2"/>
      <c r="D33" s="2"/>
      <c r="E33" s="3"/>
      <c r="F33" s="3"/>
      <c r="G33" s="3"/>
      <c r="H33" s="3"/>
      <c r="I33" s="3"/>
    </row>
    <row r="34" ht="16" customHeight="1">
      <c r="A34" s="21"/>
      <c r="B34" s="2"/>
      <c r="C34" s="2"/>
      <c r="D34" s="2"/>
      <c r="E34" s="3"/>
      <c r="F34" s="3"/>
      <c r="G34" s="3"/>
      <c r="H34" s="3"/>
      <c r="I34" s="3"/>
    </row>
    <row r="35" ht="16" customHeight="1">
      <c r="A35" s="2"/>
      <c r="B35" s="2"/>
      <c r="C35" s="2"/>
      <c r="D35" s="2"/>
      <c r="E35" s="3"/>
      <c r="F35" s="3"/>
      <c r="G35" s="3"/>
      <c r="H35" s="3"/>
      <c r="I35" s="3"/>
    </row>
    <row r="36" ht="16" customHeight="1">
      <c r="A36" s="22"/>
      <c r="B36" s="23"/>
      <c r="C36" s="2"/>
      <c r="D36" s="2"/>
      <c r="E36" s="3"/>
      <c r="F36" s="3"/>
      <c r="G36" s="3"/>
      <c r="H36" s="3"/>
      <c r="I36" s="3"/>
    </row>
    <row r="37" ht="16" customHeight="1">
      <c r="A37" s="2"/>
      <c r="B37" s="2"/>
      <c r="C37" s="2"/>
      <c r="D37" s="2"/>
      <c r="E37" s="3"/>
      <c r="F37" s="3"/>
      <c r="G37" s="3"/>
      <c r="H37" s="3"/>
      <c r="I37" s="3"/>
    </row>
    <row r="38" ht="16" customHeight="1">
      <c r="A38" s="2"/>
      <c r="B38" s="2"/>
      <c r="C38" s="2"/>
      <c r="D38" s="2"/>
      <c r="E38" s="3"/>
      <c r="F38" s="3"/>
      <c r="G38" s="3"/>
      <c r="H38" s="3"/>
      <c r="I38" s="3"/>
    </row>
    <row r="39" ht="16" customHeight="1">
      <c r="A39" s="2"/>
      <c r="B39" s="2"/>
      <c r="C39" s="2"/>
      <c r="D39" s="2"/>
      <c r="E39" s="3"/>
      <c r="F39" s="3"/>
      <c r="G39" s="3"/>
      <c r="H39" s="3"/>
      <c r="I39" s="3"/>
    </row>
  </sheetData>
  <mergeCells count="2">
    <mergeCell ref="A3:D3"/>
    <mergeCell ref="A28:B28"/>
  </mergeCells>
  <pageMargins left="0.75" right="0.75" top="1" bottom="1" header="0.5" footer="0.5"/>
  <pageSetup firstPageNumber="1" fitToHeight="1" fitToWidth="1" scale="8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